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rcorgil-my.sharepoint.com/personal/filecloud1_erc_org_il/Documents/Lishka ERC/אתר אינטרנט מועצה/תמיכות/2024/"/>
    </mc:Choice>
  </mc:AlternateContent>
  <xr:revisionPtr revIDLastSave="0" documentId="8_{E85D3578-BDC6-428D-A497-5605252A3BC0}" xr6:coauthVersionLast="47" xr6:coauthVersionMax="47" xr10:uidLastSave="{00000000-0000-0000-0000-000000000000}"/>
  <bookViews>
    <workbookView xWindow="-120" yWindow="-120" windowWidth="29040" windowHeight="15720" xr2:uid="{065382F6-8799-4BBC-BD2F-38734FAA31D6}"/>
  </bookViews>
  <sheets>
    <sheet name="חלוקת תמיכות " sheetId="1" r:id="rId1"/>
    <sheet name="חלוקה של העמותה לקידום ת.אשכול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F18" i="2"/>
  <c r="E18" i="2"/>
  <c r="C18" i="2"/>
  <c r="D10" i="2"/>
  <c r="D5" i="2"/>
  <c r="D18" i="2" s="1"/>
  <c r="E19" i="2" l="1"/>
</calcChain>
</file>

<file path=xl/sharedStrings.xml><?xml version="1.0" encoding="utf-8"?>
<sst xmlns="http://schemas.openxmlformats.org/spreadsheetml/2006/main" count="33" uniqueCount="33">
  <si>
    <t>שם</t>
  </si>
  <si>
    <t xml:space="preserve">סכום ההגשה </t>
  </si>
  <si>
    <t xml:space="preserve">סכום שאושר </t>
  </si>
  <si>
    <t>העמותה לקידום תושבי אשכול</t>
  </si>
  <si>
    <t xml:space="preserve">העמותה למען הזקן </t>
  </si>
  <si>
    <t>תיאטרון הנגב</t>
  </si>
  <si>
    <t xml:space="preserve">איחוד והצלה </t>
  </si>
  <si>
    <t xml:space="preserve">חלוקת תמיכות לאחר ועדת תמיכות  מיום 27.08.24 </t>
  </si>
  <si>
    <t xml:space="preserve">מספר עמותה </t>
  </si>
  <si>
    <t xml:space="preserve">לאישור מליאה </t>
  </si>
  <si>
    <t>תמיכה לעמותה לקידום תושבי חבל אשכול   2024</t>
  </si>
  <si>
    <t>בקשה 2023</t>
  </si>
  <si>
    <t>אושר 2023</t>
  </si>
  <si>
    <t>בקשה 2024</t>
  </si>
  <si>
    <t>אושר 2024</t>
  </si>
  <si>
    <t xml:space="preserve">תקורת העמותה ,שרותי הנה"ח ושרותי רו"ח </t>
  </si>
  <si>
    <t>תקורות העמותה משנת 2022</t>
  </si>
  <si>
    <t>תקורות העמותה 2023</t>
  </si>
  <si>
    <t>80-25=55</t>
  </si>
  <si>
    <t xml:space="preserve">גלריות ברחבי המועצה </t>
  </si>
  <si>
    <t xml:space="preserve">קרן חרו"ב עבור נזקקים </t>
  </si>
  <si>
    <t xml:space="preserve">מלגות לימודים לסטודנטים </t>
  </si>
  <si>
    <t xml:space="preserve">ועד למען החייל </t>
  </si>
  <si>
    <t>ספיישל אולימפקס (קבוצת שחייה)</t>
  </si>
  <si>
    <t>מלגת מצטיינות בספורט ואומנויות לבני נוער</t>
  </si>
  <si>
    <t>קבוצת כדורעף נערות למחנה אימונים בחו"ל</t>
  </si>
  <si>
    <t xml:space="preserve">השתתפות בעצרת יום הזיכרון  ביד מורדכי </t>
  </si>
  <si>
    <t>שכר מנכ"ל לעמותה לקידום תושבי אשכול 2023</t>
  </si>
  <si>
    <t xml:space="preserve">שכר מנכ"ל לעמותה לקידום תושבי אשכול </t>
  </si>
  <si>
    <t>סה"כ</t>
  </si>
  <si>
    <t xml:space="preserve">הגדלה </t>
  </si>
  <si>
    <t>15.04.24</t>
  </si>
  <si>
    <t>אשכול עוטף דרום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</si>
</sst>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4"/>
      <color theme="1"/>
      <name val="Arial"/>
      <family val="2"/>
      <charset val="177"/>
      <scheme val="minor"/>
    </font>
    <font>
      <sz val="14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u/>
      <sz val="14"/>
      <color theme="1"/>
      <name val="Arial"/>
      <family val="2"/>
      <charset val="177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3" fillId="0" borderId="0" xfId="0" applyFont="1" applyAlignment="1">
      <alignment horizontal="center"/>
    </xf>
    <xf numFmtId="0" fontId="4" fillId="0" borderId="3" xfId="0" applyFont="1" applyBorder="1"/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0" xfId="0" applyFont="1"/>
    <xf numFmtId="3" fontId="4" fillId="0" borderId="0" xfId="0" applyNumberFormat="1" applyFont="1"/>
    <xf numFmtId="3" fontId="4" fillId="0" borderId="1" xfId="0" applyNumberFormat="1" applyFon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0" borderId="3" xfId="0" applyFont="1" applyBorder="1"/>
    <xf numFmtId="0" fontId="2" fillId="2" borderId="3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/>
    <xf numFmtId="0" fontId="2" fillId="2" borderId="2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3" fontId="0" fillId="0" borderId="3" xfId="0" applyNumberFormat="1" applyBorder="1"/>
    <xf numFmtId="3" fontId="0" fillId="0" borderId="4" xfId="0" applyNumberFormat="1" applyBorder="1"/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01391-3E0F-4558-A848-971CEBAF780C}">
  <dimension ref="A1:D18"/>
  <sheetViews>
    <sheetView rightToLeft="1" tabSelected="1" workbookViewId="0">
      <selection activeCell="E13" sqref="E13"/>
    </sheetView>
  </sheetViews>
  <sheetFormatPr defaultRowHeight="14.25" x14ac:dyDescent="0.2"/>
  <cols>
    <col min="1" max="1" width="25.875" customWidth="1"/>
    <col min="2" max="2" width="25.875" style="13" customWidth="1"/>
    <col min="3" max="3" width="15.875" style="1" customWidth="1"/>
    <col min="4" max="4" width="15.625" customWidth="1"/>
  </cols>
  <sheetData>
    <row r="1" spans="1:4" s="2" customFormat="1" ht="20.25" x14ac:dyDescent="0.3">
      <c r="A1" s="47" t="s">
        <v>7</v>
      </c>
      <c r="B1" s="47"/>
      <c r="C1" s="47"/>
      <c r="D1" s="47"/>
    </row>
    <row r="2" spans="1:4" s="2" customFormat="1" ht="20.25" x14ac:dyDescent="0.3">
      <c r="A2" s="6"/>
      <c r="B2" s="6" t="s">
        <v>9</v>
      </c>
      <c r="C2" s="17" t="s">
        <v>31</v>
      </c>
      <c r="D2" s="6"/>
    </row>
    <row r="3" spans="1:4" s="2" customFormat="1" ht="20.25" x14ac:dyDescent="0.3">
      <c r="A3" s="6"/>
      <c r="B3" s="6"/>
      <c r="C3" s="6"/>
      <c r="D3" s="6"/>
    </row>
    <row r="4" spans="1:4" ht="15" thickBot="1" x14ac:dyDescent="0.25"/>
    <row r="5" spans="1:4" s="3" customFormat="1" ht="18.75" thickBot="1" x14ac:dyDescent="0.3">
      <c r="A5" s="4" t="s">
        <v>0</v>
      </c>
      <c r="B5" s="14" t="s">
        <v>8</v>
      </c>
      <c r="C5" s="5" t="s">
        <v>1</v>
      </c>
      <c r="D5" s="4" t="s">
        <v>2</v>
      </c>
    </row>
    <row r="7" spans="1:4" ht="15.75" x14ac:dyDescent="0.25">
      <c r="A7" s="7" t="s">
        <v>3</v>
      </c>
      <c r="B7" s="15">
        <v>580469377</v>
      </c>
      <c r="C7" s="8">
        <v>1129000</v>
      </c>
      <c r="D7" s="45">
        <v>1005000</v>
      </c>
    </row>
    <row r="8" spans="1:4" ht="15.75" x14ac:dyDescent="0.25">
      <c r="A8" s="7"/>
      <c r="B8" s="15"/>
      <c r="C8" s="8"/>
      <c r="D8" s="45"/>
    </row>
    <row r="9" spans="1:4" ht="15.75" x14ac:dyDescent="0.25">
      <c r="A9" s="7" t="s">
        <v>4</v>
      </c>
      <c r="B9" s="15">
        <v>580223656</v>
      </c>
      <c r="C9" s="8">
        <v>965000</v>
      </c>
      <c r="D9" s="45">
        <v>727000</v>
      </c>
    </row>
    <row r="10" spans="1:4" ht="15.75" x14ac:dyDescent="0.25">
      <c r="A10" s="7"/>
      <c r="B10" s="15"/>
      <c r="C10" s="8"/>
      <c r="D10" s="45"/>
    </row>
    <row r="11" spans="1:4" ht="15.75" x14ac:dyDescent="0.25">
      <c r="A11" s="7" t="s">
        <v>5</v>
      </c>
      <c r="B11" s="15">
        <v>580475721</v>
      </c>
      <c r="C11" s="8">
        <v>450000</v>
      </c>
      <c r="D11" s="45">
        <v>200000</v>
      </c>
    </row>
    <row r="12" spans="1:4" ht="15.75" x14ac:dyDescent="0.25">
      <c r="A12" s="7"/>
      <c r="B12" s="15"/>
      <c r="C12" s="8"/>
      <c r="D12" s="45"/>
    </row>
    <row r="13" spans="1:4" ht="15.75" x14ac:dyDescent="0.25">
      <c r="A13" s="7" t="s">
        <v>6</v>
      </c>
      <c r="B13" s="15">
        <v>580465979</v>
      </c>
      <c r="C13" s="8">
        <v>50000</v>
      </c>
      <c r="D13" s="45">
        <v>10000</v>
      </c>
    </row>
    <row r="14" spans="1:4" ht="15.75" x14ac:dyDescent="0.25">
      <c r="A14" s="7"/>
      <c r="B14" s="15"/>
      <c r="C14" s="8"/>
      <c r="D14" s="45"/>
    </row>
    <row r="15" spans="1:4" ht="16.5" thickBot="1" x14ac:dyDescent="0.3">
      <c r="A15" s="7" t="s">
        <v>32</v>
      </c>
      <c r="B15" s="15">
        <v>580790673</v>
      </c>
      <c r="C15" s="9">
        <v>400000</v>
      </c>
      <c r="D15" s="46">
        <v>400000</v>
      </c>
    </row>
    <row r="16" spans="1:4" ht="16.5" thickTop="1" x14ac:dyDescent="0.25">
      <c r="A16" s="10"/>
      <c r="B16" s="16"/>
      <c r="C16" s="11"/>
    </row>
    <row r="17" spans="1:4" ht="16.5" thickBot="1" x14ac:dyDescent="0.3">
      <c r="A17" s="10"/>
      <c r="B17" s="16"/>
      <c r="C17" s="12">
        <f>SUM(C7:C16)</f>
        <v>2994000</v>
      </c>
      <c r="D17" s="12">
        <f>SUM(D7:D16)</f>
        <v>2342000</v>
      </c>
    </row>
    <row r="18" spans="1:4" ht="15" thickTop="1" x14ac:dyDescent="0.2"/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3D8F0-ACAA-4FDE-BFA8-0FD09DAC8582}">
  <sheetPr>
    <pageSetUpPr fitToPage="1"/>
  </sheetPr>
  <dimension ref="A1:G20"/>
  <sheetViews>
    <sheetView rightToLeft="1" topLeftCell="A4" workbookViewId="0">
      <selection activeCell="F4" sqref="F4"/>
    </sheetView>
  </sheetViews>
  <sheetFormatPr defaultRowHeight="18" x14ac:dyDescent="0.25"/>
  <cols>
    <col min="1" max="1" width="7" style="41" customWidth="1"/>
    <col min="2" max="2" width="46.5" customWidth="1"/>
    <col min="3" max="3" width="10.25" style="13" customWidth="1"/>
    <col min="4" max="4" width="11.125" style="13" customWidth="1"/>
    <col min="5" max="5" width="10.625" style="13" customWidth="1"/>
    <col min="6" max="6" width="11.375" customWidth="1"/>
    <col min="7" max="7" width="17.75" style="13" customWidth="1"/>
  </cols>
  <sheetData>
    <row r="1" spans="1:7" s="21" customFormat="1" ht="24.95" customHeight="1" thickBot="1" x14ac:dyDescent="0.4">
      <c r="A1" s="18"/>
      <c r="B1" s="19" t="s">
        <v>10</v>
      </c>
      <c r="C1" s="20"/>
      <c r="D1" s="18"/>
      <c r="E1" s="18"/>
      <c r="G1" s="22"/>
    </row>
    <row r="2" spans="1:7" s="21" customFormat="1" ht="24.95" customHeight="1" thickTop="1" thickBot="1" x14ac:dyDescent="0.4">
      <c r="A2" s="18"/>
      <c r="B2" s="23"/>
      <c r="C2" s="18"/>
      <c r="D2" s="18"/>
      <c r="E2" s="18"/>
      <c r="G2" s="22"/>
    </row>
    <row r="3" spans="1:7" s="21" customFormat="1" ht="24.95" customHeight="1" thickBot="1" x14ac:dyDescent="0.3">
      <c r="A3" s="18"/>
      <c r="B3" s="3"/>
      <c r="C3" s="48">
        <v>2023</v>
      </c>
      <c r="D3" s="49"/>
      <c r="E3" s="48">
        <v>2024</v>
      </c>
      <c r="F3" s="50"/>
      <c r="G3" s="22"/>
    </row>
    <row r="4" spans="1:7" s="21" customFormat="1" ht="42.75" customHeight="1" thickBot="1" x14ac:dyDescent="0.3">
      <c r="A4" s="24"/>
      <c r="B4" s="25"/>
      <c r="C4" s="26" t="s">
        <v>11</v>
      </c>
      <c r="D4" s="44" t="s">
        <v>12</v>
      </c>
      <c r="E4" s="26" t="s">
        <v>13</v>
      </c>
      <c r="F4" s="44" t="s">
        <v>14</v>
      </c>
      <c r="G4" s="22"/>
    </row>
    <row r="5" spans="1:7" s="21" customFormat="1" ht="35.1" customHeight="1" x14ac:dyDescent="0.25">
      <c r="A5" s="27">
        <v>1</v>
      </c>
      <c r="B5" s="28" t="s">
        <v>15</v>
      </c>
      <c r="C5" s="29">
        <v>80</v>
      </c>
      <c r="D5" s="30">
        <f>10+15</f>
        <v>25</v>
      </c>
      <c r="E5" s="29">
        <v>250</v>
      </c>
      <c r="F5" s="30">
        <v>80</v>
      </c>
      <c r="G5" s="22"/>
    </row>
    <row r="6" spans="1:7" s="21" customFormat="1" ht="35.1" customHeight="1" x14ac:dyDescent="0.25">
      <c r="A6" s="31">
        <v>2</v>
      </c>
      <c r="B6" s="32" t="s">
        <v>16</v>
      </c>
      <c r="C6" s="33">
        <v>70</v>
      </c>
      <c r="D6" s="34">
        <v>0</v>
      </c>
      <c r="E6" s="33">
        <v>70</v>
      </c>
      <c r="F6" s="34">
        <v>70</v>
      </c>
      <c r="G6" s="22"/>
    </row>
    <row r="7" spans="1:7" s="21" customFormat="1" ht="35.1" customHeight="1" x14ac:dyDescent="0.25">
      <c r="A7" s="31">
        <v>3</v>
      </c>
      <c r="B7" s="32" t="s">
        <v>17</v>
      </c>
      <c r="C7" s="33"/>
      <c r="D7" s="34"/>
      <c r="E7" s="33">
        <v>295</v>
      </c>
      <c r="F7" s="34">
        <v>55</v>
      </c>
      <c r="G7" s="22" t="s">
        <v>18</v>
      </c>
    </row>
    <row r="8" spans="1:7" s="21" customFormat="1" ht="35.1" customHeight="1" x14ac:dyDescent="0.25">
      <c r="A8" s="31">
        <v>4</v>
      </c>
      <c r="B8" s="32" t="s">
        <v>19</v>
      </c>
      <c r="C8" s="33">
        <v>10</v>
      </c>
      <c r="D8" s="34">
        <v>10</v>
      </c>
      <c r="E8" s="33">
        <v>10</v>
      </c>
      <c r="F8" s="34">
        <v>10</v>
      </c>
      <c r="G8" s="22"/>
    </row>
    <row r="9" spans="1:7" s="21" customFormat="1" ht="35.1" customHeight="1" x14ac:dyDescent="0.25">
      <c r="A9" s="31">
        <v>5</v>
      </c>
      <c r="B9" s="32" t="s">
        <v>20</v>
      </c>
      <c r="C9" s="33">
        <v>35</v>
      </c>
      <c r="D9" s="34">
        <v>0</v>
      </c>
      <c r="E9" s="33">
        <v>35</v>
      </c>
      <c r="F9" s="34">
        <v>0</v>
      </c>
      <c r="G9" s="22"/>
    </row>
    <row r="10" spans="1:7" s="21" customFormat="1" ht="35.1" customHeight="1" x14ac:dyDescent="0.25">
      <c r="A10" s="31">
        <v>6</v>
      </c>
      <c r="B10" s="32" t="s">
        <v>21</v>
      </c>
      <c r="C10" s="33">
        <v>40</v>
      </c>
      <c r="D10" s="34">
        <f>30+10</f>
        <v>40</v>
      </c>
      <c r="E10" s="33">
        <v>40</v>
      </c>
      <c r="F10" s="34">
        <v>40</v>
      </c>
      <c r="G10" s="22"/>
    </row>
    <row r="11" spans="1:7" s="21" customFormat="1" ht="35.1" customHeight="1" x14ac:dyDescent="0.25">
      <c r="A11" s="31">
        <v>7</v>
      </c>
      <c r="B11" s="32" t="s">
        <v>22</v>
      </c>
      <c r="C11" s="33">
        <v>30</v>
      </c>
      <c r="D11" s="34">
        <v>0</v>
      </c>
      <c r="E11" s="33">
        <v>30</v>
      </c>
      <c r="F11" s="34">
        <v>0</v>
      </c>
      <c r="G11" s="22"/>
    </row>
    <row r="12" spans="1:7" s="21" customFormat="1" ht="35.1" customHeight="1" x14ac:dyDescent="0.25">
      <c r="A12" s="31">
        <v>8</v>
      </c>
      <c r="B12" s="32" t="s">
        <v>23</v>
      </c>
      <c r="C12" s="33">
        <v>20</v>
      </c>
      <c r="D12" s="34">
        <v>10</v>
      </c>
      <c r="E12" s="33">
        <v>20</v>
      </c>
      <c r="F12" s="34">
        <v>10</v>
      </c>
      <c r="G12" s="22"/>
    </row>
    <row r="13" spans="1:7" s="21" customFormat="1" ht="35.1" customHeight="1" x14ac:dyDescent="0.25">
      <c r="A13" s="31">
        <v>9</v>
      </c>
      <c r="B13" s="32" t="s">
        <v>24</v>
      </c>
      <c r="C13" s="33">
        <v>40</v>
      </c>
      <c r="D13" s="34">
        <v>35</v>
      </c>
      <c r="E13" s="33">
        <v>40</v>
      </c>
      <c r="F13" s="34">
        <v>35</v>
      </c>
      <c r="G13" s="22"/>
    </row>
    <row r="14" spans="1:7" s="21" customFormat="1" ht="35.1" customHeight="1" x14ac:dyDescent="0.25">
      <c r="A14" s="31">
        <v>10</v>
      </c>
      <c r="B14" s="32" t="s">
        <v>25</v>
      </c>
      <c r="C14" s="33">
        <v>10</v>
      </c>
      <c r="D14" s="34">
        <v>0</v>
      </c>
      <c r="E14" s="33">
        <v>10</v>
      </c>
      <c r="F14" s="34">
        <v>0</v>
      </c>
      <c r="G14" s="22"/>
    </row>
    <row r="15" spans="1:7" s="21" customFormat="1" ht="35.1" customHeight="1" x14ac:dyDescent="0.25">
      <c r="A15" s="31">
        <v>11</v>
      </c>
      <c r="B15" s="32" t="s">
        <v>26</v>
      </c>
      <c r="C15" s="33">
        <v>10</v>
      </c>
      <c r="D15" s="34">
        <v>10</v>
      </c>
      <c r="E15" s="33">
        <v>10</v>
      </c>
      <c r="F15" s="34">
        <v>10</v>
      </c>
      <c r="G15" s="22"/>
    </row>
    <row r="16" spans="1:7" s="21" customFormat="1" ht="35.1" customHeight="1" x14ac:dyDescent="0.25">
      <c r="A16" s="31">
        <v>12</v>
      </c>
      <c r="B16" s="35" t="s">
        <v>27</v>
      </c>
      <c r="C16" s="31">
        <v>150</v>
      </c>
      <c r="D16" s="36">
        <v>0</v>
      </c>
      <c r="E16" s="31">
        <v>43.2</v>
      </c>
      <c r="F16" s="36">
        <v>0</v>
      </c>
      <c r="G16" s="22"/>
    </row>
    <row r="17" spans="1:7" s="21" customFormat="1" ht="35.1" customHeight="1" x14ac:dyDescent="0.25">
      <c r="A17" s="31">
        <v>13</v>
      </c>
      <c r="B17" s="35" t="s">
        <v>28</v>
      </c>
      <c r="C17" s="31"/>
      <c r="D17" s="36"/>
      <c r="E17" s="31">
        <v>276.5</v>
      </c>
      <c r="F17" s="36">
        <v>0</v>
      </c>
      <c r="G17" s="22"/>
    </row>
    <row r="18" spans="1:7" s="21" customFormat="1" ht="35.1" customHeight="1" thickBot="1" x14ac:dyDescent="0.3">
      <c r="A18" s="37"/>
      <c r="B18" s="38" t="s">
        <v>29</v>
      </c>
      <c r="C18" s="37">
        <f>SUM(C5:C16)</f>
        <v>495</v>
      </c>
      <c r="D18" s="39">
        <f>SUM(D5:D16)</f>
        <v>130</v>
      </c>
      <c r="E18" s="37">
        <f>SUM(E5:E17)</f>
        <v>1129.7</v>
      </c>
      <c r="F18" s="40">
        <f>SUM(F5:F17)</f>
        <v>310</v>
      </c>
      <c r="G18" s="22"/>
    </row>
    <row r="19" spans="1:7" s="21" customFormat="1" ht="24.95" customHeight="1" x14ac:dyDescent="0.25">
      <c r="A19" s="41"/>
      <c r="B19" s="42" t="s">
        <v>30</v>
      </c>
      <c r="C19" s="22"/>
      <c r="D19" s="22"/>
      <c r="E19" s="43">
        <f>F18-D18</f>
        <v>180</v>
      </c>
      <c r="G19" s="22"/>
    </row>
    <row r="20" spans="1:7" s="21" customFormat="1" ht="24.95" customHeight="1" x14ac:dyDescent="0.25">
      <c r="A20" s="41"/>
      <c r="C20" s="22"/>
      <c r="D20" s="22"/>
      <c r="E20" s="22"/>
      <c r="G20" s="22"/>
    </row>
  </sheetData>
  <mergeCells count="2">
    <mergeCell ref="C3:D3"/>
    <mergeCell ref="E3:F3"/>
  </mergeCells>
  <pageMargins left="0.25" right="0.25" top="0.75" bottom="0.75" header="0.3" footer="0.3"/>
  <pageSetup paperSize="9" scale="7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4bd0d3-9888-4148-9d71-df19bd5c3906">
      <Terms xmlns="http://schemas.microsoft.com/office/infopath/2007/PartnerControls"/>
    </lcf76f155ced4ddcb4097134ff3c332f>
    <TaxCatchAll xmlns="2d7f225b-9d37-43de-8ce8-ff3a952e28e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7BA9DD526920404ABDC388BC1B8C4FA8" ma:contentTypeVersion="15" ma:contentTypeDescription="צור מסמך חדש." ma:contentTypeScope="" ma:versionID="8d4c2714230afb4eff5105dd9f21f596">
  <xsd:schema xmlns:xsd="http://www.w3.org/2001/XMLSchema" xmlns:xs="http://www.w3.org/2001/XMLSchema" xmlns:p="http://schemas.microsoft.com/office/2006/metadata/properties" xmlns:ns2="c54bd0d3-9888-4148-9d71-df19bd5c3906" xmlns:ns3="2d7f225b-9d37-43de-8ce8-ff3a952e28e1" targetNamespace="http://schemas.microsoft.com/office/2006/metadata/properties" ma:root="true" ma:fieldsID="f8af5c0082be8abd38a96a6e84ef5e7d" ns2:_="" ns3:_="">
    <xsd:import namespace="c54bd0d3-9888-4148-9d71-df19bd5c3906"/>
    <xsd:import namespace="2d7f225b-9d37-43de-8ce8-ff3a952e28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4bd0d3-9888-4148-9d71-df19bd5c39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תגיות תמונה" ma:readOnly="false" ma:fieldId="{5cf76f15-5ced-4ddc-b409-7134ff3c332f}" ma:taxonomyMulti="true" ma:sspId="012e9713-f20b-4ddc-8bd6-f15c0cd13d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f225b-9d37-43de-8ce8-ff3a952e28e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e4f574f-00d1-4624-af60-47685e8d55a3}" ma:internalName="TaxCatchAll" ma:showField="CatchAllData" ma:web="2d7f225b-9d37-43de-8ce8-ff3a952e28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84A4F6-218A-4687-89C2-64F560D2415B}">
  <ds:schemaRefs>
    <ds:schemaRef ds:uri="http://schemas.microsoft.com/office/2006/metadata/properties"/>
    <ds:schemaRef ds:uri="http://schemas.microsoft.com/office/infopath/2007/PartnerControls"/>
    <ds:schemaRef ds:uri="c54bd0d3-9888-4148-9d71-df19bd5c3906"/>
    <ds:schemaRef ds:uri="2d7f225b-9d37-43de-8ce8-ff3a952e28e1"/>
  </ds:schemaRefs>
</ds:datastoreItem>
</file>

<file path=customXml/itemProps2.xml><?xml version="1.0" encoding="utf-8"?>
<ds:datastoreItem xmlns:ds="http://schemas.openxmlformats.org/officeDocument/2006/customXml" ds:itemID="{70DEBF60-D338-44A8-ACA1-42583EAF89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4bd0d3-9888-4148-9d71-df19bd5c3906"/>
    <ds:schemaRef ds:uri="2d7f225b-9d37-43de-8ce8-ff3a952e28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46406D-5C8C-43FC-8E82-76DF0379B0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חלוקת תמיכות </vt:lpstr>
      <vt:lpstr>חלוקה של העמותה לקידום ת.אשכול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יפה בוקובזה</dc:creator>
  <cp:lastModifiedBy>לשכה</cp:lastModifiedBy>
  <cp:lastPrinted>2024-12-24T07:36:36Z</cp:lastPrinted>
  <dcterms:created xsi:type="dcterms:W3CDTF">2024-08-27T08:07:27Z</dcterms:created>
  <dcterms:modified xsi:type="dcterms:W3CDTF">2024-12-24T10:58:42Z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0x0101007BA9DD526920404ABDC388BC1B8C4FA8</vt:lpwstr>
  </property>
  <property fmtid="{D5CDD505-2E9C-101B-9397-08002B2CF9AE}" pid="3" name="MediaServiceImageTags">
    <vt:lpwstr/>
  </property>
</Properties>
</file>